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projects\Codex Projects\ai-book-series\output\templates-excel\"/>
    </mc:Choice>
  </mc:AlternateContent>
  <xr:revisionPtr revIDLastSave="0" documentId="13_ncr:1_{9AF162F6-0407-4905-84DC-AFB04D4AF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1" r:id="rId1"/>
    <sheet name="T01 AI Adoption Baseline" sheetId="2" r:id="rId2"/>
    <sheet name="T02 Workflow Opportunity Map" sheetId="3" r:id="rId3"/>
    <sheet name="T03 Capability Boundary Card" sheetId="4" r:id="rId4"/>
    <sheet name="T04 AI Business Case" sheetId="5" r:id="rId5"/>
    <sheet name="T05 Use-Case Readiness Map" sheetId="6" r:id="rId6"/>
    <sheet name="T06 Architecture and Control De" sheetId="7" r:id="rId7"/>
    <sheet name="T07 AI Vendor Schedule" sheetId="8" r:id="rId8"/>
    <sheet name="T08 Pilot Protocol and Closeout" sheetId="9" r:id="rId9"/>
    <sheet name="T09 Value and Evidence Ledger" sheetId="10" r:id="rId10"/>
    <sheet name="T10 Human-System Operating Desi" sheetId="11" r:id="rId11"/>
    <sheet name="T11 Production Readiness File" sheetId="12" r:id="rId12"/>
    <sheet name="T12 90-Day AI Portfolio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3" l="1"/>
  <c r="G2" i="13"/>
  <c r="A1" i="13"/>
  <c r="F3" i="12"/>
  <c r="H2" i="12"/>
  <c r="F2" i="12"/>
  <c r="A1" i="12"/>
  <c r="G3" i="11"/>
  <c r="I2" i="11"/>
  <c r="G2" i="11"/>
  <c r="A1" i="11"/>
  <c r="F3" i="10"/>
  <c r="H2" i="10"/>
  <c r="F2" i="10"/>
  <c r="A1" i="10"/>
  <c r="G3" i="9"/>
  <c r="I2" i="9"/>
  <c r="G2" i="9"/>
  <c r="A1" i="9"/>
  <c r="F3" i="8"/>
  <c r="H2" i="8"/>
  <c r="F2" i="8"/>
  <c r="A1" i="8"/>
  <c r="F3" i="7"/>
  <c r="H2" i="7"/>
  <c r="F2" i="7"/>
  <c r="A1" i="7"/>
  <c r="F3" i="6"/>
  <c r="H2" i="6"/>
  <c r="F2" i="6"/>
  <c r="A1" i="6"/>
  <c r="G3" i="5"/>
  <c r="I2" i="5"/>
  <c r="G2" i="5"/>
  <c r="A1" i="5"/>
  <c r="G3" i="4"/>
  <c r="I2" i="4"/>
  <c r="G2" i="4"/>
  <c r="A1" i="4"/>
  <c r="G3" i="3"/>
  <c r="I2" i="3"/>
  <c r="G2" i="3"/>
  <c r="A1" i="3"/>
  <c r="G3" i="2"/>
  <c r="G2" i="2"/>
  <c r="A1" i="2"/>
  <c r="A24" i="1"/>
  <c r="A23" i="1"/>
  <c r="A22" i="1"/>
  <c r="A21" i="1"/>
  <c r="A20" i="1"/>
  <c r="A19" i="1"/>
  <c r="A18" i="1"/>
  <c r="A17" i="1"/>
  <c r="A16" i="1"/>
  <c r="A15" i="1"/>
  <c r="A14" i="1"/>
  <c r="A13" i="1"/>
</calcChain>
</file>

<file path=xl/sharedStrings.xml><?xml version="1.0" encoding="utf-8"?>
<sst xmlns="http://schemas.openxmlformats.org/spreadsheetml/2006/main" count="131" uniqueCount="80">
  <si>
    <t>The AI Investment File</t>
  </si>
  <si>
    <t>The AI Investment File</t>
  </si>
  <si>
    <t>(c) 2026 Aeon AI Risks Management Corporation | info@airiskmanagement.ca | airiskmanagement.ca/templates</t>
  </si>
  <si>
    <t>Book 1 of 3 - AI Without Losing Control</t>
  </si>
  <si>
    <t>Aeon Digital Publishing | info@airiskmanagement.ca</t>
  </si>
  <si>
    <t>Free companion downloads: airiskmanagement.ca/templates</t>
  </si>
  <si>
    <t>How to use: each sheet matches a chapter template in the book. Fill one row per item.</t>
  </si>
  <si>
    <t>Guidance for every field is in the corresponding chapter and Reader Resources section.</t>
  </si>
  <si>
    <t>Template tabs (click to jump):</t>
  </si>
  <si>
    <t>Template 1: AI Adoption Baseline</t>
  </si>
  <si>
    <t>Tool or feature</t>
  </si>
  <si>
    <t>Operating level</t>
  </si>
  <si>
    <t>Business owner</t>
  </si>
  <si>
    <t>Strongest evidence</t>
  </si>
  <si>
    <t>Decision and date</t>
  </si>
  <si>
    <t>Service-type classifier</t>
  </si>
  <si>
    <t>Embedded workflow</t>
  </si>
  <si>
    <t>Service manager</t>
  </si>
  <si>
    <t>2,000 req/mo modeled; employee confirm</t>
  </si>
  <si>
    <t>Investigate - Day 30</t>
  </si>
  <si>
    <t>Template 2: Workflow Opportunity Map</t>
  </si>
  <si>
    <t>Workflow and trigger</t>
  </si>
  <si>
    <t>Candidate task</t>
  </si>
  <si>
    <t>Current friction</t>
  </si>
  <si>
    <t>Possible AI role</t>
  </si>
  <si>
    <t>Next decision</t>
  </si>
  <si>
    <t>Template 3: Capability Boundary Card</t>
  </si>
  <si>
    <t>Task and output</t>
  </si>
  <si>
    <t>Tested version and date</t>
  </si>
  <si>
    <t>Observed useful zone</t>
  </si>
  <si>
    <t>Observed failures</t>
  </si>
  <si>
    <t>Decision</t>
  </si>
  <si>
    <t>Template 4: AI Business Case</t>
  </si>
  <si>
    <t>Result and value owner</t>
  </si>
  <si>
    <t>Capture mechanism</t>
  </si>
  <si>
    <t>Full cost range</t>
  </si>
  <si>
    <t>Low / base / high cases</t>
  </si>
  <si>
    <t>Stop condition and date</t>
  </si>
  <si>
    <t>Template 5: Use-Case Readiness Map</t>
  </si>
  <si>
    <t>Condition</t>
  </si>
  <si>
    <t>State</t>
  </si>
  <si>
    <t>Remedy and owner</t>
  </si>
  <si>
    <t>Decision effect</t>
  </si>
  <si>
    <t>Template 6: Architecture and Control Decision</t>
  </si>
  <si>
    <t>Layer or decision</t>
  </si>
  <si>
    <t>Route A</t>
  </si>
  <si>
    <t>Route B</t>
  </si>
  <si>
    <t>Chosen control and reason</t>
  </si>
  <si>
    <t>Template 7: AI Vendor Schedule</t>
  </si>
  <si>
    <t>Requirement</t>
  </si>
  <si>
    <t>Acceptance evidence</t>
  </si>
  <si>
    <t>Continuing obligation</t>
  </si>
  <si>
    <t>Failure response</t>
  </si>
  <si>
    <t>Template 8: Pilot Protocol and Closeout Record</t>
  </si>
  <si>
    <t>Primary uncertainty and owner</t>
  </si>
  <si>
    <t>Comparison method</t>
  </si>
  <si>
    <t>Thresholds and stop rules</t>
  </si>
  <si>
    <t>Decision date</t>
  </si>
  <si>
    <t>Closeout disposition</t>
  </si>
  <si>
    <t>Template 9: Value and Evidence Ledger</t>
  </si>
  <si>
    <t>Value-chain link</t>
  </si>
  <si>
    <t>Measure and result</t>
  </si>
  <si>
    <t>Evidence label</t>
  </si>
  <si>
    <t>What it does not prove</t>
  </si>
  <si>
    <t>Template 10: Human-System Operating Design</t>
  </si>
  <si>
    <t>Trigger and result</t>
  </si>
  <si>
    <t>System actions</t>
  </si>
  <si>
    <t>Human actions</t>
  </si>
  <si>
    <t>Review and exceptions</t>
  </si>
  <si>
    <t>Owner and suspension</t>
  </si>
  <si>
    <t>Template 11: Production Readiness File</t>
  </si>
  <si>
    <t>Gate area</t>
  </si>
  <si>
    <t>Evidence or attachment</t>
  </si>
  <si>
    <t>Status and condition</t>
  </si>
  <si>
    <t>Template 12: 90-Day AI Portfolio</t>
  </si>
  <si>
    <t>Candidate and result</t>
  </si>
  <si>
    <t>Owners</t>
  </si>
  <si>
    <t>Current gate and claim</t>
  </si>
  <si>
    <t>Next evidence</t>
  </si>
  <si>
    <t>Decision date and stop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</si>
</sst>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11"/>
      <color rgb="FF1F6F7A"/>
      <name val="Calibri"/>
    </font>
    <font>
      <i/>
      <sz val="11"/>
      <name val="Calibri"/>
    </font>
    <font>
      <i/>
      <sz val="9"/>
      <name val="Calibri"/>
    </font>
    <font>
      <b/>
      <sz val="18"/>
      <color rgb="FF14243A"/>
      <name val="Calibri"/>
    </font>
    <font>
      <b/>
      <sz val="12"/>
      <name val="Calibri"/>
    </font>
    <font>
      <sz val="10"/>
      <color rgb="FF56656F"/>
      <name val="Calibri"/>
    </font>
    <font>
      <b/>
      <sz val="11"/>
      <name val="Calibri"/>
    </font>
    <font>
      <u/>
      <sz val="11"/>
      <color rgb="FF147D82"/>
      <name val="Calibri"/>
    </font>
    <font>
      <b/>
      <sz val="12"/>
      <color rgb="FF14243A"/>
      <name val="Calibri"/>
    </font>
    <font>
      <u/>
      <sz val="11"/>
      <color rgb="FF20808D"/>
      <name val="Calibri"/>
    </font>
    <font>
      <u/>
      <sz val="11"/>
      <color rgb="FFD4A843"/>
      <name val="Calibri"/>
    </font>
    <font>
      <u/>
      <sz val="11"/>
      <color rgb="FFCC785C"/>
      <name val="Calibri"/>
    </font>
    <font>
      <u/>
      <sz val="11"/>
      <color rgb="FF1C2B3A"/>
      <name val="Calibri"/>
    </font>
    <font>
      <u/>
      <sz val="10"/>
      <color rgb="FF147D82"/>
      <name val="Calibri"/>
    </font>
    <font>
      <b/>
      <sz val="11"/>
      <color rgb="FFF5F0E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0E6"/>
      </patternFill>
    </fill>
    <fill>
      <patternFill patternType="solid">
        <fgColor rgb="FFE8EDF2"/>
      </patternFill>
    </fill>
    <fill>
      <patternFill patternType="solid">
        <fgColor rgb="FF14243A"/>
      </patternFill>
    </fill>
    <fill>
      <patternFill patternType="solid">
        <fgColor rgb="FFFBF9F4"/>
      </patternFill>
    </fill>
  </fills>
  <borders count="2">
    <border>
      <left/>
      <right/>
      <top/>
      <bottom/>
      <diagonal/>
    </border>
    <border>
      <left style="thin">
        <color rgb="FF9AA5B4"/>
      </left>
      <right style="thin">
        <color rgb="FF9AA5B4"/>
      </right>
      <top style="thin">
        <color rgb="FF9AA5B4"/>
      </top>
      <bottom style="thin">
        <color rgb="FF9AA5B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4" borderId="1" xfId="0" applyFont="1" applyFill="1" applyBorder="1" applyAlignment="1">
      <alignment vertical="top" wrapText="1"/>
    </xf>
    <xf numFmtId="0" fontId="15" fillId="4" borderId="0" xfId="0" applyFont="1" applyFill="1"/>
    <xf numFmtId="0" fontId="0" fillId="5" borderId="1" xfId="0" applyFill="1" applyBorder="1"/>
    <xf numFmtId="0" fontId="0" fillId="5" borderId="0" xfId="0" applyFill="1"/>
    <xf numFmtId="0" fontId="1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</xdr:colOff>
      <xdr:row>0</xdr:row>
      <xdr:rowOff>219075</xdr:rowOff>
    </xdr:from>
    <xdr:ext cx="4145280" cy="62179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0275" y="219075"/>
          <a:ext cx="4145280" cy="6217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000-000000000000}">
  <sheetPr>
    <tabColor rgb="FFD4A843"/>
  </sheetPr>
  <dimension ref="A1:A24"/>
  <sheetViews>
    <sheetView tabSelected="1" workbookViewId="0">
      <selection activeCell="O12" sqref="O12"/>
    </sheetView>
  </sheetViews>
  <sheetFormatPr defaultRowHeight="15" ns3:dyDescent="0.25"/>
  <cols>
    <col min="1" max="1" width="58" customWidth="1"/>
    <col min="2" max="2" width="3" customWidth="1"/>
  </cols>
  <sheetData>
    <row r="1" spans="1:1" ht="23.25" ns3:dyDescent="0.35">
      <c r="A1" s="5" t="s">
        <v>0</v>
      </c>
    </row>
    <row r="2" spans="1:1" ns3:dyDescent="0.25">
      <c r="A2" s="3" t="inlineStr">
        <is>
          <t>The AI Investment File</t>
        </is>
      </c>
    </row>
    <row r="3" spans="1:1" ns3:dyDescent="0.25">
      <c r="A3" s="4" t="s">
        <v>2</v>
      </c>
    </row>
    <row r="4" spans="1:1" ht="15.75" ns3:dyDescent="0.25">
      <c r="A4" s="6" t="s">
        <v>3</v>
      </c>
    </row>
    <row r="6" spans="1:1" ns3:dyDescent="0.25">
      <c r="A6" s="7" t="s">
        <v>4</v>
      </c>
    </row>
    <row r="7" spans="1:1" ns3:dyDescent="0.25">
      <c r="A7" s="7" t="s">
        <v>5</v>
      </c>
    </row>
    <row r="9" spans="1:1" ns3:dyDescent="0.25">
      <c r="A9" t="inlineStr">
        <is>
          <t>Start with row 5. Input rows are blank. Complete one row per item.</t>
        </is>
      </c>
    </row>
    <row r="10" spans="1:1" ns3:dyDescent="0.25">
      <c r="A10" t="s">
        <v>7</v>
      </c>
    </row>
    <row r="12" spans="1:1" ns3:dyDescent="0.25">
      <c r="A12" s="8" t="s">
        <v>8</v>
      </c>
    </row>
    <row r="13" spans="1:1" ns3:dyDescent="0.25">
      <c r="A13" s="11" t="str">
        <f>HYPERLINK("#'T01 AI Adoption Baseline'!A1","T01 AI Adoption Baseline")</f>
        <v>T01 AI Adoption Baseline</v>
      </c>
    </row>
    <row r="14" spans="1:1" ns3:dyDescent="0.25">
      <c r="A14" s="12" t="str">
        <f>HYPERLINK("#'T02 Workflow Opportunity Map'!A1","T02 Workflow Opportunity Map")</f>
        <v>T02 Workflow Opportunity Map</v>
      </c>
    </row>
    <row r="15" spans="1:1" ns3:dyDescent="0.25">
      <c r="A15" s="13" t="str">
        <f>HYPERLINK("#'T03 Capability Boundary Card'!A1","T03 Capability Boundary Card")</f>
        <v>T03 Capability Boundary Card</v>
      </c>
    </row>
    <row r="16" spans="1:1" ns3:dyDescent="0.25">
      <c r="A16" s="14" t="str">
        <f>HYPERLINK("#'T04 AI Business Case'!A1","T04 AI Business Case")</f>
        <v>T04 AI Business Case</v>
      </c>
    </row>
    <row r="17" spans="1:1" ns3:dyDescent="0.25">
      <c r="A17" s="11" t="str">
        <f>HYPERLINK("#'T05 Use-Case Readiness Map'!A1","T05 Use-Case Readiness Map")</f>
        <v>T05 Use-Case Readiness Map</v>
      </c>
    </row>
    <row r="18" spans="1:1" ns3:dyDescent="0.25">
      <c r="A18" s="12" t="str">
        <f>HYPERLINK("#'T06 Architecture and Control De'!A1","T06 Architecture and Control De")</f>
        <v>T06 Architecture and Control De</v>
      </c>
    </row>
    <row r="19" spans="1:1" ns3:dyDescent="0.25">
      <c r="A19" s="13" t="str">
        <f>HYPERLINK("#'T07 AI Vendor Schedule'!A1","T07 AI Vendor Schedule")</f>
        <v>T07 AI Vendor Schedule</v>
      </c>
    </row>
    <row r="20" spans="1:1" ns3:dyDescent="0.25">
      <c r="A20" s="14" t="str">
        <f>HYPERLINK("#'T08 Pilot Protocol and Closeout'!A1","T08 Pilot Protocol and Closeout")</f>
        <v>T08 Pilot Protocol and Closeout</v>
      </c>
    </row>
    <row r="21" spans="1:1" ns3:dyDescent="0.25">
      <c r="A21" s="11" t="str">
        <f>HYPERLINK("#'T09 Value and Evidence Ledger'!A1","T09 Value and Evidence Ledger")</f>
        <v>T09 Value and Evidence Ledger</v>
      </c>
    </row>
    <row r="22" spans="1:1" ns3:dyDescent="0.25">
      <c r="A22" s="12" t="str">
        <f>HYPERLINK("#'T10 Human-System Operating Desi'!A1","T10 Human-System Operating Desi")</f>
        <v>T10 Human-System Operating Desi</v>
      </c>
    </row>
    <row r="23" spans="1:1" ns3:dyDescent="0.25">
      <c r="A23" s="13" t="str">
        <f>HYPERLINK("#'T11 Production Readiness File'!A1","T11 Production Readiness File")</f>
        <v>T11 Production Readiness File</v>
      </c>
    </row>
    <row r="24" spans="1:1" ns3:dyDescent="0.25">
      <c r="A24" s="14" t="str">
        <f>HYPERLINK("#'T12 90-Day AI Portfolio'!A1","T12 90-Day AI Portfolio")</f>
        <v>T12 90-Day AI Portfolio</v>
      </c>
    </row>
  </sheetData>
  <pageMargins left="0.75" right="0.75" top="1" bottom="1" header="0.5" footer="0.5"/>
  <drawing ns4:id="rId1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100-000000000000}">
  <sheetPr>
    <tabColor rgb="FF20808D"/>
  </sheetPr>
  <dimension ref="A1:G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7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7" ht="15.75" ns3:dyDescent="0.25">
      <c r="A2" s="10" t="s">
        <v>9</v>
      </c>
      <c r="G2" s="9" t="str">
        <f>HYPERLINK("#'README'!A1","&lt;- README")</f>
        <v>&lt;- README</v>
      </c>
    </row>
    <row r="3" spans="1:7" ns3:dyDescent="0.25">
      <c r="G3" s="9" t="str">
        <f>HYPERLINK("#'T02 Workflow Opportunity Map'!A1","Next: T02 Workflow Opportunity Map &gt;")</f>
        <v>Next: T02 Workflow Opportunity Map &gt;</v>
      </c>
    </row>
    <row r="4" spans="1:7" ns3:dyDescent="0.25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6"/>
      <c r="G4" s="16"/>
    </row>
    <row r="5" spans="1:7" ht="30" ns3:dyDescent="0.25">
      <c r="A5" s="2"/>
      <c r="B5" s="2"/>
      <c r="C5" s="2"/>
      <c r="D5" s="2"/>
      <c r="E5" s="2"/>
    </row>
    <row r="6" spans="1:7" ns3:dyDescent="0.25">
      <c r="A6" s="17"/>
      <c r="B6" s="17"/>
      <c r="C6" s="17"/>
      <c r="D6" s="17"/>
      <c r="E6" s="17"/>
      <c r="F6" s="18"/>
      <c r="G6" s="18"/>
    </row>
    <row r="7" spans="1:7" ns3:dyDescent="0.25">
      <c r="A7" s="1"/>
      <c r="B7" s="1"/>
      <c r="C7" s="1"/>
      <c r="D7" s="1"/>
      <c r="E7" s="1"/>
    </row>
    <row r="8" spans="1:7" ns3:dyDescent="0.25">
      <c r="A8" s="17"/>
      <c r="B8" s="17"/>
      <c r="C8" s="17"/>
      <c r="D8" s="17"/>
      <c r="E8" s="17"/>
      <c r="F8" s="18"/>
      <c r="G8" s="18"/>
    </row>
    <row r="9" spans="1:7" ns3:dyDescent="0.25">
      <c r="A9" s="1"/>
      <c r="B9" s="1"/>
      <c r="C9" s="1"/>
      <c r="D9" s="1"/>
      <c r="E9" s="1"/>
    </row>
    <row r="10" spans="1:7" ns3:dyDescent="0.25">
      <c r="A10" s="17"/>
      <c r="B10" s="17"/>
      <c r="C10" s="17"/>
      <c r="D10" s="17"/>
      <c r="E10" s="17"/>
      <c r="F10" s="18"/>
      <c r="G10" s="18"/>
    </row>
    <row r="11" spans="1:7" ns3:dyDescent="0.25">
      <c r="A11" s="1"/>
      <c r="B11" s="1"/>
      <c r="C11" s="1"/>
      <c r="D11" s="1"/>
      <c r="E11" s="1"/>
    </row>
    <row r="12" spans="1:7" ns3:dyDescent="0.25">
      <c r="A12" s="17"/>
      <c r="B12" s="17"/>
      <c r="C12" s="17"/>
      <c r="D12" s="17"/>
      <c r="E12" s="17"/>
      <c r="F12" s="18"/>
      <c r="G12" s="18"/>
    </row>
    <row r="13" spans="1:7" ns3:dyDescent="0.25">
      <c r="A13" s="1"/>
      <c r="B13" s="1"/>
      <c r="C13" s="1"/>
      <c r="D13" s="1"/>
      <c r="E13" s="1"/>
    </row>
    <row r="14" spans="1:7" ns3:dyDescent="0.25">
      <c r="A14" s="17"/>
      <c r="B14" s="17"/>
      <c r="C14" s="17"/>
      <c r="D14" s="17"/>
      <c r="E14" s="17"/>
      <c r="F14" s="18"/>
      <c r="G14" s="18"/>
    </row>
    <row r="15" spans="1:7" ns3:dyDescent="0.25">
      <c r="A15" s="1"/>
      <c r="B15" s="1"/>
      <c r="C15" s="1"/>
      <c r="D15" s="1"/>
      <c r="E15" s="1"/>
    </row>
    <row r="16" spans="1:7" ns3:dyDescent="0.25">
      <c r="A16" s="17"/>
      <c r="B16" s="17"/>
      <c r="C16" s="17"/>
      <c r="D16" s="17"/>
      <c r="E16" s="17"/>
      <c r="F16" s="18"/>
      <c r="G16" s="18"/>
    </row>
    <row r="17" spans="1:7" ns3:dyDescent="0.25">
      <c r="A17" s="1"/>
      <c r="B17" s="1"/>
      <c r="C17" s="1"/>
      <c r="D17" s="1"/>
      <c r="E17" s="1"/>
    </row>
    <row r="18" spans="1:7" ns3:dyDescent="0.25">
      <c r="A18" s="17"/>
      <c r="B18" s="17"/>
      <c r="C18" s="17"/>
      <c r="D18" s="17"/>
      <c r="E18" s="17"/>
      <c r="F18" s="18"/>
      <c r="G18" s="18"/>
    </row>
    <row r="19" spans="1:7" ns3:dyDescent="0.25">
      <c r="A19" s="1"/>
      <c r="B19" s="1"/>
      <c r="C19" s="1"/>
      <c r="D19" s="1"/>
      <c r="E19" s="1"/>
    </row>
    <row r="20" spans="1:7" ns3:dyDescent="0.25">
      <c r="A20" s="17"/>
      <c r="B20" s="17"/>
      <c r="C20" s="17"/>
      <c r="D20" s="17"/>
      <c r="E20" s="17"/>
      <c r="F20" s="18"/>
      <c r="G20" s="18"/>
    </row>
    <row r="21" spans="1:7" ns3:dyDescent="0.25">
      <c r="A21" s="1"/>
      <c r="B21" s="1"/>
      <c r="C21" s="1"/>
      <c r="D21" s="1"/>
      <c r="E21" s="1"/>
    </row>
    <row r="22" spans="1:7" ns3:dyDescent="0.25">
      <c r="A22" s="17"/>
      <c r="B22" s="17"/>
      <c r="C22" s="17"/>
      <c r="D22" s="17"/>
      <c r="E22" s="17"/>
      <c r="F22" s="18"/>
      <c r="G22" s="18"/>
    </row>
    <row r="23" spans="1:7" ns3:dyDescent="0.25">
      <c r="A23" s="1"/>
      <c r="B23" s="1"/>
      <c r="C23" s="1"/>
      <c r="D23" s="1"/>
      <c r="E23" s="1"/>
    </row>
    <row r="24" spans="1:7" ns3:dyDescent="0.25">
      <c r="A24" s="17"/>
      <c r="B24" s="17"/>
      <c r="C24" s="17"/>
      <c r="D24" s="17"/>
      <c r="E24" s="17"/>
      <c r="F24" s="18"/>
      <c r="G24" s="18"/>
    </row>
    <row r="25" spans="1:7" ns3:dyDescent="0.25">
      <c r="A25" s="1"/>
      <c r="B25" s="1"/>
      <c r="C25" s="1"/>
      <c r="D25" s="1"/>
      <c r="E25" s="1"/>
    </row>
    <row r="26" spans="1:7" ns3:dyDescent="0.25">
      <c r="A26" s="17"/>
      <c r="B26" s="17"/>
      <c r="C26" s="17"/>
      <c r="D26" s="17"/>
      <c r="E26" s="17"/>
      <c r="F26" s="18"/>
      <c r="G26" s="18"/>
    </row>
    <row r="27" spans="1:7" ns3:dyDescent="0.25">
      <c r="A27" s="1"/>
      <c r="B27" s="1"/>
      <c r="C27" s="1"/>
      <c r="D27" s="1"/>
      <c r="E27" s="1"/>
    </row>
    <row r="28" spans="1:7" ns3:dyDescent="0.25">
      <c r="A28" s="17"/>
      <c r="B28" s="17"/>
      <c r="C28" s="17"/>
      <c r="D28" s="17"/>
      <c r="E28" s="17"/>
      <c r="F28" s="18"/>
      <c r="G28" s="18"/>
    </row>
    <row r="29" spans="1:7" ns3:dyDescent="0.25">
      <c r="A29" s="1"/>
      <c r="B29" s="1"/>
      <c r="C29" s="1"/>
      <c r="D29" s="1"/>
      <c r="E29" s="1"/>
    </row>
    <row r="30" spans="1:7" ns3:dyDescent="0.25">
      <c r="A30" s="17"/>
      <c r="B30" s="17"/>
      <c r="C30" s="17"/>
      <c r="D30" s="17"/>
      <c r="E30" s="17"/>
      <c r="F30" s="18"/>
      <c r="G30" s="18"/>
    </row>
    <row r="31" spans="1:7" ns3:dyDescent="0.25">
      <c r="A31" s="1"/>
      <c r="B31" s="1"/>
      <c r="C31" s="1"/>
      <c r="D31" s="1"/>
      <c r="E31" s="1"/>
    </row>
    <row r="32" spans="1:7" ns3:dyDescent="0.25">
      <c r="A32" s="17"/>
      <c r="B32" s="17"/>
      <c r="C32" s="17"/>
      <c r="D32" s="17"/>
      <c r="E32" s="17"/>
      <c r="F32" s="18"/>
      <c r="G32" s="18"/>
    </row>
    <row r="33" spans="1:7" ns3:dyDescent="0.25">
      <c r="A33" s="1"/>
      <c r="B33" s="1"/>
      <c r="C33" s="1"/>
      <c r="D33" s="1"/>
      <c r="E33" s="1"/>
    </row>
    <row r="34" spans="1:7" ns3:dyDescent="0.25">
      <c r="A34" s="17"/>
      <c r="B34" s="17"/>
      <c r="C34" s="17"/>
      <c r="D34" s="17"/>
      <c r="E34" s="17"/>
      <c r="F34" s="18"/>
      <c r="G34" s="18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2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20</v>
      </c>
      <c r="G2" s="9" t="str">
        <f>HYPERLINK("#'README'!A1","&lt;- README")</f>
        <v>&lt;- README</v>
      </c>
      <c r="I2" s="9" t="str">
        <f>HYPERLINK("#'T01 AI Adoption Baseline'!A1","&lt; Prev: T01 AI Adoption Baseline")</f>
        <v>&lt; Prev: T01 AI Adoption Baseline</v>
      </c>
    </row>
    <row r="3" spans="1:9" ns3:dyDescent="0.25">
      <c r="G3" s="9" t="str">
        <f>HYPERLINK("#'T03 Capability Boundary Card'!A1","Next: T03 Capability Boundary Card &gt;")</f>
        <v>Next: T03 Capability Boundary Card &gt;</v>
      </c>
    </row>
    <row r="4" spans="1:9" ns3:dyDescent="0.25">
      <c r="A4" s="15" t="s">
        <v>21</v>
      </c>
      <c r="B4" s="15" t="s">
        <v>22</v>
      </c>
      <c r="C4" s="15" t="s">
        <v>23</v>
      </c>
      <c r="D4" s="15" t="s">
        <v>24</v>
      </c>
      <c r="E4" s="15" t="s">
        <v>25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3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26</v>
      </c>
      <c r="G2" s="9" t="str">
        <f>HYPERLINK("#'README'!A1","&lt;- README")</f>
        <v>&lt;- README</v>
      </c>
      <c r="I2" s="9" t="str">
        <f>HYPERLINK("#'T02 Workflow Opportunity Map'!A1","&lt; Prev: T02 Workflow Opportunity Map")</f>
        <v>&lt; Prev: T02 Workflow Opportunity Map</v>
      </c>
    </row>
    <row r="3" spans="1:9" ns3:dyDescent="0.25">
      <c r="G3" s="9" t="str">
        <f>HYPERLINK("#'T04 AI Business Case'!A1","Next: T04 AI Business Case &gt;")</f>
        <v>Next: T04 AI Business Case &gt;</v>
      </c>
    </row>
    <row r="4" spans="1:9" ns3:dyDescent="0.25">
      <c r="A4" s="15" t="s">
        <v>27</v>
      </c>
      <c r="B4" s="15" t="s">
        <v>28</v>
      </c>
      <c r="C4" s="15" t="s">
        <v>29</v>
      </c>
      <c r="D4" s="15" t="s">
        <v>30</v>
      </c>
      <c r="E4" s="15" t="s">
        <v>31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4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32</v>
      </c>
      <c r="G2" s="9" t="str">
        <f>HYPERLINK("#'README'!A1","&lt;- README")</f>
        <v>&lt;- README</v>
      </c>
      <c r="I2" s="9" t="str">
        <f>HYPERLINK("#'T03 Capability Boundary Card'!A1","&lt; Prev: T03 Capability Boundary Card")</f>
        <v>&lt; Prev: T03 Capability Boundary Card</v>
      </c>
    </row>
    <row r="3" spans="1:9" ns3:dyDescent="0.25">
      <c r="G3" s="9" t="str">
        <f>HYPERLINK("#'T05 Use-Case Readiness Map'!A1","Next: T05 Use-Case Readiness Map &gt;")</f>
        <v>Next: T05 Use-Case Readiness Map &gt;</v>
      </c>
    </row>
    <row r="4" spans="1:9" ns3:dyDescent="0.25">
      <c r="A4" s="15" t="s">
        <v>33</v>
      </c>
      <c r="B4" s="15" t="s">
        <v>34</v>
      </c>
      <c r="C4" s="15" t="s">
        <v>35</v>
      </c>
      <c r="D4" s="15" t="s">
        <v>36</v>
      </c>
      <c r="E4" s="15" t="s">
        <v>37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500-000000000000}">
  <sheetPr>
    <tabColor rgb="FF20808D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8" ns3:dyDescent="0.25">
      <c r="A1" s="19" t="str">
        <f>HYPERLINK("#'README'!A1","&lt; All templates")</f>
        <v>&lt; All templates</v>
      </c>
      <c r="B1" s="20"/>
      <c r="C1" s="20"/>
      <c r="D1" s="20"/>
    </row>
    <row r="2" spans="1:8" ht="15.75" ns3:dyDescent="0.25">
      <c r="A2" s="10" t="s">
        <v>38</v>
      </c>
      <c r="F2" s="9" t="str">
        <f>HYPERLINK("#'README'!A1","&lt;- README")</f>
        <v>&lt;- README</v>
      </c>
      <c r="H2" s="9" t="str">
        <f>HYPERLINK("#'T04 AI Business Case'!A1","&lt; Prev: T04 AI Business Case")</f>
        <v>&lt; Prev: T04 AI Business Case</v>
      </c>
    </row>
    <row r="3" spans="1:8" ns3:dyDescent="0.25">
      <c r="F3" s="9" t="str">
        <f>HYPERLINK("#'T06 Architecture and Control De'!A1","Next: T06 Architecture and Control &gt;")</f>
        <v>Next: T06 Architecture and Control &gt;</v>
      </c>
    </row>
    <row r="4" spans="1:8" ns3:dyDescent="0.25">
      <c r="A4" s="15" t="s">
        <v>39</v>
      </c>
      <c r="B4" s="15" t="s">
        <v>40</v>
      </c>
      <c r="C4" s="15" t="s">
        <v>41</v>
      </c>
      <c r="D4" s="15" t="s">
        <v>42</v>
      </c>
      <c r="E4" s="16"/>
      <c r="F4" s="16"/>
      <c r="G4" s="16"/>
      <c r="H4" s="16"/>
    </row>
    <row r="5" spans="1:8" ht="30" ns3:dyDescent="0.25">
      <c r="A5" s="2"/>
      <c r="B5" s="2"/>
      <c r="C5" s="2"/>
      <c r="D5" s="2"/>
    </row>
    <row r="6" spans="1:8" ns3:dyDescent="0.25">
      <c r="A6" s="17"/>
      <c r="B6" s="17"/>
      <c r="C6" s="17"/>
      <c r="D6" s="17"/>
      <c r="E6" s="18"/>
      <c r="F6" s="18"/>
      <c r="G6" s="18"/>
      <c r="H6" s="18"/>
    </row>
    <row r="7" spans="1:8" ns3:dyDescent="0.25">
      <c r="A7" s="1"/>
      <c r="B7" s="1"/>
      <c r="C7" s="1"/>
      <c r="D7" s="1"/>
    </row>
    <row r="8" spans="1:8" ns3:dyDescent="0.25">
      <c r="A8" s="17"/>
      <c r="B8" s="17"/>
      <c r="C8" s="17"/>
      <c r="D8" s="17"/>
      <c r="E8" s="18"/>
      <c r="F8" s="18"/>
      <c r="G8" s="18"/>
      <c r="H8" s="18"/>
    </row>
    <row r="9" spans="1:8" ns3:dyDescent="0.25">
      <c r="A9" s="1"/>
      <c r="B9" s="1"/>
      <c r="C9" s="1"/>
      <c r="D9" s="1"/>
    </row>
    <row r="10" spans="1:8" ns3:dyDescent="0.25">
      <c r="A10" s="17"/>
      <c r="B10" s="17"/>
      <c r="C10" s="17"/>
      <c r="D10" s="17"/>
      <c r="E10" s="18"/>
      <c r="F10" s="18"/>
      <c r="G10" s="18"/>
      <c r="H10" s="18"/>
    </row>
    <row r="11" spans="1:8" ns3:dyDescent="0.25">
      <c r="A11" s="1"/>
      <c r="B11" s="1"/>
      <c r="C11" s="1"/>
      <c r="D11" s="1"/>
    </row>
    <row r="12" spans="1:8" ns3:dyDescent="0.25">
      <c r="A12" s="17"/>
      <c r="B12" s="17"/>
      <c r="C12" s="17"/>
      <c r="D12" s="17"/>
      <c r="E12" s="18"/>
      <c r="F12" s="18"/>
      <c r="G12" s="18"/>
      <c r="H12" s="18"/>
    </row>
    <row r="13" spans="1:8" ns3:dyDescent="0.25">
      <c r="A13" s="1"/>
      <c r="B13" s="1"/>
      <c r="C13" s="1"/>
      <c r="D13" s="1"/>
    </row>
    <row r="14" spans="1:8" ns3:dyDescent="0.25">
      <c r="A14" s="17"/>
      <c r="B14" s="17"/>
      <c r="C14" s="17"/>
      <c r="D14" s="17"/>
      <c r="E14" s="18"/>
      <c r="F14" s="18"/>
      <c r="G14" s="18"/>
      <c r="H14" s="18"/>
    </row>
    <row r="15" spans="1:8" ns3:dyDescent="0.25">
      <c r="A15" s="1"/>
      <c r="B15" s="1"/>
      <c r="C15" s="1"/>
      <c r="D15" s="1"/>
    </row>
    <row r="16" spans="1:8" ns3:dyDescent="0.25">
      <c r="A16" s="17"/>
      <c r="B16" s="17"/>
      <c r="C16" s="17"/>
      <c r="D16" s="17"/>
      <c r="E16" s="18"/>
      <c r="F16" s="18"/>
      <c r="G16" s="18"/>
      <c r="H16" s="18"/>
    </row>
    <row r="17" spans="1:8" ns3:dyDescent="0.25">
      <c r="A17" s="1"/>
      <c r="B17" s="1"/>
      <c r="C17" s="1"/>
      <c r="D17" s="1"/>
    </row>
    <row r="18" spans="1:8" ns3:dyDescent="0.25">
      <c r="A18" s="17"/>
      <c r="B18" s="17"/>
      <c r="C18" s="17"/>
      <c r="D18" s="17"/>
      <c r="E18" s="18"/>
      <c r="F18" s="18"/>
      <c r="G18" s="18"/>
      <c r="H18" s="18"/>
    </row>
    <row r="19" spans="1:8" ns3:dyDescent="0.25">
      <c r="A19" s="1"/>
      <c r="B19" s="1"/>
      <c r="C19" s="1"/>
      <c r="D19" s="1"/>
    </row>
    <row r="20" spans="1:8" ns3:dyDescent="0.25">
      <c r="A20" s="17"/>
      <c r="B20" s="17"/>
      <c r="C20" s="17"/>
      <c r="D20" s="17"/>
      <c r="E20" s="18"/>
      <c r="F20" s="18"/>
      <c r="G20" s="18"/>
      <c r="H20" s="18"/>
    </row>
    <row r="21" spans="1:8" ns3:dyDescent="0.25">
      <c r="A21" s="1"/>
      <c r="B21" s="1"/>
      <c r="C21" s="1"/>
      <c r="D21" s="1"/>
    </row>
    <row r="22" spans="1:8" ns3:dyDescent="0.25">
      <c r="A22" s="17"/>
      <c r="B22" s="17"/>
      <c r="C22" s="17"/>
      <c r="D22" s="17"/>
      <c r="E22" s="18"/>
      <c r="F22" s="18"/>
      <c r="G22" s="18"/>
      <c r="H22" s="18"/>
    </row>
    <row r="23" spans="1:8" ns3:dyDescent="0.25">
      <c r="A23" s="1"/>
      <c r="B23" s="1"/>
      <c r="C23" s="1"/>
      <c r="D23" s="1"/>
    </row>
    <row r="24" spans="1:8" ns3:dyDescent="0.25">
      <c r="A24" s="17"/>
      <c r="B24" s="17"/>
      <c r="C24" s="17"/>
      <c r="D24" s="17"/>
      <c r="E24" s="18"/>
      <c r="F24" s="18"/>
      <c r="G24" s="18"/>
      <c r="H24" s="18"/>
    </row>
    <row r="25" spans="1:8" ns3:dyDescent="0.25">
      <c r="A25" s="1"/>
      <c r="B25" s="1"/>
      <c r="C25" s="1"/>
      <c r="D25" s="1"/>
    </row>
    <row r="26" spans="1:8" ns3:dyDescent="0.25">
      <c r="A26" s="17"/>
      <c r="B26" s="17"/>
      <c r="C26" s="17"/>
      <c r="D26" s="17"/>
      <c r="E26" s="18"/>
      <c r="F26" s="18"/>
      <c r="G26" s="18"/>
      <c r="H26" s="18"/>
    </row>
    <row r="27" spans="1:8" ns3:dyDescent="0.25">
      <c r="A27" s="1"/>
      <c r="B27" s="1"/>
      <c r="C27" s="1"/>
      <c r="D27" s="1"/>
    </row>
    <row r="28" spans="1:8" ns3:dyDescent="0.25">
      <c r="A28" s="17"/>
      <c r="B28" s="17"/>
      <c r="C28" s="17"/>
      <c r="D28" s="17"/>
      <c r="E28" s="18"/>
      <c r="F28" s="18"/>
      <c r="G28" s="18"/>
      <c r="H28" s="18"/>
    </row>
    <row r="29" spans="1:8" ns3:dyDescent="0.25">
      <c r="A29" s="1"/>
      <c r="B29" s="1"/>
      <c r="C29" s="1"/>
      <c r="D29" s="1"/>
    </row>
    <row r="30" spans="1:8" ns3:dyDescent="0.25">
      <c r="A30" s="17"/>
      <c r="B30" s="17"/>
      <c r="C30" s="17"/>
      <c r="D30" s="17"/>
      <c r="E30" s="18"/>
      <c r="F30" s="18"/>
      <c r="G30" s="18"/>
      <c r="H30" s="18"/>
    </row>
    <row r="31" spans="1:8" ns3:dyDescent="0.25">
      <c r="A31" s="1"/>
      <c r="B31" s="1"/>
      <c r="C31" s="1"/>
      <c r="D31" s="1"/>
    </row>
    <row r="32" spans="1:8" ns3:dyDescent="0.25">
      <c r="A32" s="17"/>
      <c r="B32" s="17"/>
      <c r="C32" s="17"/>
      <c r="D32" s="17"/>
      <c r="E32" s="18"/>
      <c r="F32" s="18"/>
      <c r="G32" s="18"/>
      <c r="H32" s="18"/>
    </row>
    <row r="33" spans="1:8" ns3:dyDescent="0.25">
      <c r="A33" s="1"/>
      <c r="B33" s="1"/>
      <c r="C33" s="1"/>
      <c r="D33" s="1"/>
    </row>
    <row r="34" spans="1:8" ns3:dyDescent="0.25">
      <c r="A34" s="17"/>
      <c r="B34" s="17"/>
      <c r="C34" s="17"/>
      <c r="D34" s="17"/>
      <c r="E34" s="18"/>
      <c r="F34" s="18"/>
      <c r="G34" s="18"/>
      <c r="H34" s="18"/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600-000000000000}">
  <sheetPr>
    <tabColor rgb="FFD4A843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8" ns3:dyDescent="0.25">
      <c r="A1" s="19" t="str">
        <f>HYPERLINK("#'README'!A1","&lt; All templates")</f>
        <v>&lt; All templates</v>
      </c>
      <c r="B1" s="20"/>
      <c r="C1" s="20"/>
      <c r="D1" s="20"/>
    </row>
    <row r="2" spans="1:8" ht="15.75" ns3:dyDescent="0.25">
      <c r="A2" s="10" t="s">
        <v>43</v>
      </c>
      <c r="F2" s="9" t="str">
        <f>HYPERLINK("#'README'!A1","&lt;- README")</f>
        <v>&lt;- README</v>
      </c>
      <c r="H2" s="9" t="str">
        <f>HYPERLINK("#'T05 Use-Case Readiness Map'!A1","&lt; Prev: T05 Use-Case Readiness Map")</f>
        <v>&lt; Prev: T05 Use-Case Readiness Map</v>
      </c>
    </row>
    <row r="3" spans="1:8" ns3:dyDescent="0.25">
      <c r="F3" s="9" t="str">
        <f>HYPERLINK("#'T07 AI Vendor Schedule'!A1","Next: T07 AI Vendor Schedule &gt;")</f>
        <v>Next: T07 AI Vendor Schedule &gt;</v>
      </c>
    </row>
    <row r="4" spans="1:8" ns3:dyDescent="0.25">
      <c r="A4" s="15" t="s">
        <v>44</v>
      </c>
      <c r="B4" s="15" t="s">
        <v>45</v>
      </c>
      <c r="C4" s="15" t="s">
        <v>46</v>
      </c>
      <c r="D4" s="15" t="s">
        <v>47</v>
      </c>
      <c r="E4" s="16"/>
      <c r="F4" s="16"/>
      <c r="G4" s="16"/>
      <c r="H4" s="16"/>
    </row>
    <row r="5" spans="1:8" ht="30" ns3:dyDescent="0.25">
      <c r="A5" s="2"/>
      <c r="B5" s="2"/>
      <c r="C5" s="2"/>
      <c r="D5" s="2"/>
    </row>
    <row r="6" spans="1:8" ns3:dyDescent="0.25">
      <c r="A6" s="17"/>
      <c r="B6" s="17"/>
      <c r="C6" s="17"/>
      <c r="D6" s="17"/>
      <c r="E6" s="18"/>
      <c r="F6" s="18"/>
      <c r="G6" s="18"/>
      <c r="H6" s="18"/>
    </row>
    <row r="7" spans="1:8" ns3:dyDescent="0.25">
      <c r="A7" s="1"/>
      <c r="B7" s="1"/>
      <c r="C7" s="1"/>
      <c r="D7" s="1"/>
    </row>
    <row r="8" spans="1:8" ns3:dyDescent="0.25">
      <c r="A8" s="17"/>
      <c r="B8" s="17"/>
      <c r="C8" s="17"/>
      <c r="D8" s="17"/>
      <c r="E8" s="18"/>
      <c r="F8" s="18"/>
      <c r="G8" s="18"/>
      <c r="H8" s="18"/>
    </row>
    <row r="9" spans="1:8" ns3:dyDescent="0.25">
      <c r="A9" s="1"/>
      <c r="B9" s="1"/>
      <c r="C9" s="1"/>
      <c r="D9" s="1"/>
    </row>
    <row r="10" spans="1:8" ns3:dyDescent="0.25">
      <c r="A10" s="17"/>
      <c r="B10" s="17"/>
      <c r="C10" s="17"/>
      <c r="D10" s="17"/>
      <c r="E10" s="18"/>
      <c r="F10" s="18"/>
      <c r="G10" s="18"/>
      <c r="H10" s="18"/>
    </row>
    <row r="11" spans="1:8" ns3:dyDescent="0.25">
      <c r="A11" s="1"/>
      <c r="B11" s="1"/>
      <c r="C11" s="1"/>
      <c r="D11" s="1"/>
    </row>
    <row r="12" spans="1:8" ns3:dyDescent="0.25">
      <c r="A12" s="17"/>
      <c r="B12" s="17"/>
      <c r="C12" s="17"/>
      <c r="D12" s="17"/>
      <c r="E12" s="18"/>
      <c r="F12" s="18"/>
      <c r="G12" s="18"/>
      <c r="H12" s="18"/>
    </row>
    <row r="13" spans="1:8" ns3:dyDescent="0.25">
      <c r="A13" s="1"/>
      <c r="B13" s="1"/>
      <c r="C13" s="1"/>
      <c r="D13" s="1"/>
    </row>
    <row r="14" spans="1:8" ns3:dyDescent="0.25">
      <c r="A14" s="17"/>
      <c r="B14" s="17"/>
      <c r="C14" s="17"/>
      <c r="D14" s="17"/>
      <c r="E14" s="18"/>
      <c r="F14" s="18"/>
      <c r="G14" s="18"/>
      <c r="H14" s="18"/>
    </row>
    <row r="15" spans="1:8" ns3:dyDescent="0.25">
      <c r="A15" s="1"/>
      <c r="B15" s="1"/>
      <c r="C15" s="1"/>
      <c r="D15" s="1"/>
    </row>
    <row r="16" spans="1:8" ns3:dyDescent="0.25">
      <c r="A16" s="17"/>
      <c r="B16" s="17"/>
      <c r="C16" s="17"/>
      <c r="D16" s="17"/>
      <c r="E16" s="18"/>
      <c r="F16" s="18"/>
      <c r="G16" s="18"/>
      <c r="H16" s="18"/>
    </row>
    <row r="17" spans="1:8" ns3:dyDescent="0.25">
      <c r="A17" s="1"/>
      <c r="B17" s="1"/>
      <c r="C17" s="1"/>
      <c r="D17" s="1"/>
    </row>
    <row r="18" spans="1:8" ns3:dyDescent="0.25">
      <c r="A18" s="17"/>
      <c r="B18" s="17"/>
      <c r="C18" s="17"/>
      <c r="D18" s="17"/>
      <c r="E18" s="18"/>
      <c r="F18" s="18"/>
      <c r="G18" s="18"/>
      <c r="H18" s="18"/>
    </row>
    <row r="19" spans="1:8" ns3:dyDescent="0.25">
      <c r="A19" s="1"/>
      <c r="B19" s="1"/>
      <c r="C19" s="1"/>
      <c r="D19" s="1"/>
    </row>
    <row r="20" spans="1:8" ns3:dyDescent="0.25">
      <c r="A20" s="17"/>
      <c r="B20" s="17"/>
      <c r="C20" s="17"/>
      <c r="D20" s="17"/>
      <c r="E20" s="18"/>
      <c r="F20" s="18"/>
      <c r="G20" s="18"/>
      <c r="H20" s="18"/>
    </row>
    <row r="21" spans="1:8" ns3:dyDescent="0.25">
      <c r="A21" s="1"/>
      <c r="B21" s="1"/>
      <c r="C21" s="1"/>
      <c r="D21" s="1"/>
    </row>
    <row r="22" spans="1:8" ns3:dyDescent="0.25">
      <c r="A22" s="17"/>
      <c r="B22" s="17"/>
      <c r="C22" s="17"/>
      <c r="D22" s="17"/>
      <c r="E22" s="18"/>
      <c r="F22" s="18"/>
      <c r="G22" s="18"/>
      <c r="H22" s="18"/>
    </row>
    <row r="23" spans="1:8" ns3:dyDescent="0.25">
      <c r="A23" s="1"/>
      <c r="B23" s="1"/>
      <c r="C23" s="1"/>
      <c r="D23" s="1"/>
    </row>
    <row r="24" spans="1:8" ns3:dyDescent="0.25">
      <c r="A24" s="17"/>
      <c r="B24" s="17"/>
      <c r="C24" s="17"/>
      <c r="D24" s="17"/>
      <c r="E24" s="18"/>
      <c r="F24" s="18"/>
      <c r="G24" s="18"/>
      <c r="H24" s="18"/>
    </row>
    <row r="25" spans="1:8" ns3:dyDescent="0.25">
      <c r="A25" s="1"/>
      <c r="B25" s="1"/>
      <c r="C25" s="1"/>
      <c r="D25" s="1"/>
    </row>
    <row r="26" spans="1:8" ns3:dyDescent="0.25">
      <c r="A26" s="17"/>
      <c r="B26" s="17"/>
      <c r="C26" s="17"/>
      <c r="D26" s="17"/>
      <c r="E26" s="18"/>
      <c r="F26" s="18"/>
      <c r="G26" s="18"/>
      <c r="H26" s="18"/>
    </row>
    <row r="27" spans="1:8" ns3:dyDescent="0.25">
      <c r="A27" s="1"/>
      <c r="B27" s="1"/>
      <c r="C27" s="1"/>
      <c r="D27" s="1"/>
    </row>
    <row r="28" spans="1:8" ns3:dyDescent="0.25">
      <c r="A28" s="17"/>
      <c r="B28" s="17"/>
      <c r="C28" s="17"/>
      <c r="D28" s="17"/>
      <c r="E28" s="18"/>
      <c r="F28" s="18"/>
      <c r="G28" s="18"/>
      <c r="H28" s="18"/>
    </row>
    <row r="29" spans="1:8" ns3:dyDescent="0.25">
      <c r="A29" s="1"/>
      <c r="B29" s="1"/>
      <c r="C29" s="1"/>
      <c r="D29" s="1"/>
    </row>
    <row r="30" spans="1:8" ns3:dyDescent="0.25">
      <c r="A30" s="17"/>
      <c r="B30" s="17"/>
      <c r="C30" s="17"/>
      <c r="D30" s="17"/>
      <c r="E30" s="18"/>
      <c r="F30" s="18"/>
      <c r="G30" s="18"/>
      <c r="H30" s="18"/>
    </row>
    <row r="31" spans="1:8" ns3:dyDescent="0.25">
      <c r="A31" s="1"/>
      <c r="B31" s="1"/>
      <c r="C31" s="1"/>
      <c r="D31" s="1"/>
    </row>
    <row r="32" spans="1:8" ns3:dyDescent="0.25">
      <c r="A32" s="17"/>
      <c r="B32" s="17"/>
      <c r="C32" s="17"/>
      <c r="D32" s="17"/>
      <c r="E32" s="18"/>
      <c r="F32" s="18"/>
      <c r="G32" s="18"/>
      <c r="H32" s="18"/>
    </row>
    <row r="33" spans="1:8" ns3:dyDescent="0.25">
      <c r="A33" s="1"/>
      <c r="B33" s="1"/>
      <c r="C33" s="1"/>
      <c r="D33" s="1"/>
    </row>
    <row r="34" spans="1:8" ns3:dyDescent="0.25">
      <c r="A34" s="17"/>
      <c r="B34" s="17"/>
      <c r="C34" s="17"/>
      <c r="D34" s="17"/>
      <c r="E34" s="18"/>
      <c r="F34" s="18"/>
      <c r="G34" s="18"/>
      <c r="H34" s="18"/>
    </row>
  </sheetData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700-000000000000}">
  <sheetPr>
    <tabColor rgb="FFCC785C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8" ns3:dyDescent="0.25">
      <c r="A1" s="19" t="str">
        <f>HYPERLINK("#'README'!A1","&lt; All templates")</f>
        <v>&lt; All templates</v>
      </c>
      <c r="B1" s="20"/>
      <c r="C1" s="20"/>
      <c r="D1" s="20"/>
    </row>
    <row r="2" spans="1:8" ht="15.75" ns3:dyDescent="0.25">
      <c r="A2" s="10" t="s">
        <v>48</v>
      </c>
      <c r="F2" s="9" t="str">
        <f>HYPERLINK("#'README'!A1","&lt;- README")</f>
        <v>&lt;- README</v>
      </c>
      <c r="H2" s="9" t="str">
        <f>HYPERLINK("#'T06 Architecture and Control De'!A1","&lt; Prev: T06 Architecture and Control")</f>
        <v>&lt; Prev: T06 Architecture and Control</v>
      </c>
    </row>
    <row r="3" spans="1:8" ns3:dyDescent="0.25">
      <c r="F3" s="9" t="str">
        <f>HYPERLINK("#'T08 Pilot Protocol and Closeout'!A1","Next: T08 Pilot Protocol and Close &gt;")</f>
        <v>Next: T08 Pilot Protocol and Close &gt;</v>
      </c>
    </row>
    <row r="4" spans="1:8" ns3:dyDescent="0.25">
      <c r="A4" s="15" t="s">
        <v>49</v>
      </c>
      <c r="B4" s="15" t="s">
        <v>50</v>
      </c>
      <c r="C4" s="15" t="s">
        <v>51</v>
      </c>
      <c r="D4" s="15" t="s">
        <v>52</v>
      </c>
      <c r="E4" s="16"/>
      <c r="F4" s="16"/>
      <c r="G4" s="16"/>
      <c r="H4" s="16"/>
    </row>
    <row r="5" spans="1:8" ht="30" ns3:dyDescent="0.25">
      <c r="A5" s="2"/>
      <c r="B5" s="2"/>
      <c r="C5" s="2"/>
      <c r="D5" s="2"/>
    </row>
    <row r="6" spans="1:8" ns3:dyDescent="0.25">
      <c r="A6" s="17"/>
      <c r="B6" s="17"/>
      <c r="C6" s="17"/>
      <c r="D6" s="17"/>
      <c r="E6" s="18"/>
      <c r="F6" s="18"/>
      <c r="G6" s="18"/>
      <c r="H6" s="18"/>
    </row>
    <row r="7" spans="1:8" ns3:dyDescent="0.25">
      <c r="A7" s="1"/>
      <c r="B7" s="1"/>
      <c r="C7" s="1"/>
      <c r="D7" s="1"/>
    </row>
    <row r="8" spans="1:8" ns3:dyDescent="0.25">
      <c r="A8" s="17"/>
      <c r="B8" s="17"/>
      <c r="C8" s="17"/>
      <c r="D8" s="17"/>
      <c r="E8" s="18"/>
      <c r="F8" s="18"/>
      <c r="G8" s="18"/>
      <c r="H8" s="18"/>
    </row>
    <row r="9" spans="1:8" ns3:dyDescent="0.25">
      <c r="A9" s="1"/>
      <c r="B9" s="1"/>
      <c r="C9" s="1"/>
      <c r="D9" s="1"/>
    </row>
    <row r="10" spans="1:8" ns3:dyDescent="0.25">
      <c r="A10" s="17"/>
      <c r="B10" s="17"/>
      <c r="C10" s="17"/>
      <c r="D10" s="17"/>
      <c r="E10" s="18"/>
      <c r="F10" s="18"/>
      <c r="G10" s="18"/>
      <c r="H10" s="18"/>
    </row>
    <row r="11" spans="1:8" ns3:dyDescent="0.25">
      <c r="A11" s="1"/>
      <c r="B11" s="1"/>
      <c r="C11" s="1"/>
      <c r="D11" s="1"/>
    </row>
    <row r="12" spans="1:8" ns3:dyDescent="0.25">
      <c r="A12" s="17"/>
      <c r="B12" s="17"/>
      <c r="C12" s="17"/>
      <c r="D12" s="17"/>
      <c r="E12" s="18"/>
      <c r="F12" s="18"/>
      <c r="G12" s="18"/>
      <c r="H12" s="18"/>
    </row>
    <row r="13" spans="1:8" ns3:dyDescent="0.25">
      <c r="A13" s="1"/>
      <c r="B13" s="1"/>
      <c r="C13" s="1"/>
      <c r="D13" s="1"/>
    </row>
    <row r="14" spans="1:8" ns3:dyDescent="0.25">
      <c r="A14" s="17"/>
      <c r="B14" s="17"/>
      <c r="C14" s="17"/>
      <c r="D14" s="17"/>
      <c r="E14" s="18"/>
      <c r="F14" s="18"/>
      <c r="G14" s="18"/>
      <c r="H14" s="18"/>
    </row>
    <row r="15" spans="1:8" ns3:dyDescent="0.25">
      <c r="A15" s="1"/>
      <c r="B15" s="1"/>
      <c r="C15" s="1"/>
      <c r="D15" s="1"/>
    </row>
    <row r="16" spans="1:8" ns3:dyDescent="0.25">
      <c r="A16" s="17"/>
      <c r="B16" s="17"/>
      <c r="C16" s="17"/>
      <c r="D16" s="17"/>
      <c r="E16" s="18"/>
      <c r="F16" s="18"/>
      <c r="G16" s="18"/>
      <c r="H16" s="18"/>
    </row>
    <row r="17" spans="1:8" ns3:dyDescent="0.25">
      <c r="A17" s="1"/>
      <c r="B17" s="1"/>
      <c r="C17" s="1"/>
      <c r="D17" s="1"/>
    </row>
    <row r="18" spans="1:8" ns3:dyDescent="0.25">
      <c r="A18" s="17"/>
      <c r="B18" s="17"/>
      <c r="C18" s="17"/>
      <c r="D18" s="17"/>
      <c r="E18" s="18"/>
      <c r="F18" s="18"/>
      <c r="G18" s="18"/>
      <c r="H18" s="18"/>
    </row>
    <row r="19" spans="1:8" ns3:dyDescent="0.25">
      <c r="A19" s="1"/>
      <c r="B19" s="1"/>
      <c r="C19" s="1"/>
      <c r="D19" s="1"/>
    </row>
    <row r="20" spans="1:8" ns3:dyDescent="0.25">
      <c r="A20" s="17"/>
      <c r="B20" s="17"/>
      <c r="C20" s="17"/>
      <c r="D20" s="17"/>
      <c r="E20" s="18"/>
      <c r="F20" s="18"/>
      <c r="G20" s="18"/>
      <c r="H20" s="18"/>
    </row>
    <row r="21" spans="1:8" ns3:dyDescent="0.25">
      <c r="A21" s="1"/>
      <c r="B21" s="1"/>
      <c r="C21" s="1"/>
      <c r="D21" s="1"/>
    </row>
    <row r="22" spans="1:8" ns3:dyDescent="0.25">
      <c r="A22" s="17"/>
      <c r="B22" s="17"/>
      <c r="C22" s="17"/>
      <c r="D22" s="17"/>
      <c r="E22" s="18"/>
      <c r="F22" s="18"/>
      <c r="G22" s="18"/>
      <c r="H22" s="18"/>
    </row>
    <row r="23" spans="1:8" ns3:dyDescent="0.25">
      <c r="A23" s="1"/>
      <c r="B23" s="1"/>
      <c r="C23" s="1"/>
      <c r="D23" s="1"/>
    </row>
    <row r="24" spans="1:8" ns3:dyDescent="0.25">
      <c r="A24" s="17"/>
      <c r="B24" s="17"/>
      <c r="C24" s="17"/>
      <c r="D24" s="17"/>
      <c r="E24" s="18"/>
      <c r="F24" s="18"/>
      <c r="G24" s="18"/>
      <c r="H24" s="18"/>
    </row>
    <row r="25" spans="1:8" ns3:dyDescent="0.25">
      <c r="A25" s="1"/>
      <c r="B25" s="1"/>
      <c r="C25" s="1"/>
      <c r="D25" s="1"/>
    </row>
    <row r="26" spans="1:8" ns3:dyDescent="0.25">
      <c r="A26" s="17"/>
      <c r="B26" s="17"/>
      <c r="C26" s="17"/>
      <c r="D26" s="17"/>
      <c r="E26" s="18"/>
      <c r="F26" s="18"/>
      <c r="G26" s="18"/>
      <c r="H26" s="18"/>
    </row>
    <row r="27" spans="1:8" ns3:dyDescent="0.25">
      <c r="A27" s="1"/>
      <c r="B27" s="1"/>
      <c r="C27" s="1"/>
      <c r="D27" s="1"/>
    </row>
    <row r="28" spans="1:8" ns3:dyDescent="0.25">
      <c r="A28" s="17"/>
      <c r="B28" s="17"/>
      <c r="C28" s="17"/>
      <c r="D28" s="17"/>
      <c r="E28" s="18"/>
      <c r="F28" s="18"/>
      <c r="G28" s="18"/>
      <c r="H28" s="18"/>
    </row>
    <row r="29" spans="1:8" ns3:dyDescent="0.25">
      <c r="A29" s="1"/>
      <c r="B29" s="1"/>
      <c r="C29" s="1"/>
      <c r="D29" s="1"/>
    </row>
    <row r="30" spans="1:8" ns3:dyDescent="0.25">
      <c r="A30" s="17"/>
      <c r="B30" s="17"/>
      <c r="C30" s="17"/>
      <c r="D30" s="17"/>
      <c r="E30" s="18"/>
      <c r="F30" s="18"/>
      <c r="G30" s="18"/>
      <c r="H30" s="18"/>
    </row>
    <row r="31" spans="1:8" ns3:dyDescent="0.25">
      <c r="A31" s="1"/>
      <c r="B31" s="1"/>
      <c r="C31" s="1"/>
      <c r="D31" s="1"/>
    </row>
    <row r="32" spans="1:8" ns3:dyDescent="0.25">
      <c r="A32" s="17"/>
      <c r="B32" s="17"/>
      <c r="C32" s="17"/>
      <c r="D32" s="17"/>
      <c r="E32" s="18"/>
      <c r="F32" s="18"/>
      <c r="G32" s="18"/>
      <c r="H32" s="18"/>
    </row>
    <row r="33" spans="1:8" ns3:dyDescent="0.25">
      <c r="A33" s="1"/>
      <c r="B33" s="1"/>
      <c r="C33" s="1"/>
      <c r="D33" s="1"/>
    </row>
    <row r="34" spans="1:8" ns3:dyDescent="0.25">
      <c r="A34" s="17"/>
      <c r="B34" s="17"/>
      <c r="C34" s="17"/>
      <c r="D34" s="17"/>
      <c r="E34" s="18"/>
      <c r="F34" s="18"/>
      <c r="G34" s="18"/>
      <c r="H34" s="18"/>
    </row>
  </sheetData>
  <mergeCells count="1">
    <mergeCell ref="A1:D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8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53</v>
      </c>
      <c r="G2" s="9" t="str">
        <f>HYPERLINK("#'README'!A1","&lt;- README")</f>
        <v>&lt;- README</v>
      </c>
      <c r="I2" s="9" t="str">
        <f>HYPERLINK("#'T07 AI Vendor Schedule'!A1","&lt; Prev: T07 AI Vendor Schedule")</f>
        <v>&lt; Prev: T07 AI Vendor Schedule</v>
      </c>
    </row>
    <row r="3" spans="1:9" ns3:dyDescent="0.25">
      <c r="G3" s="9" t="str">
        <f>HYPERLINK("#'T09 Value and Evidence Ledger'!A1","Next: T09 Value and Evidence Ledge &gt;")</f>
        <v>Next: T09 Value and Evidence Ledge &gt;</v>
      </c>
    </row>
    <row r="4" spans="1:9" ns3:dyDescent="0.25">
      <c r="A4" s="15" t="s">
        <v>54</v>
      </c>
      <c r="B4" s="15" t="s">
        <v>55</v>
      </c>
      <c r="C4" s="15" t="s">
        <v>56</v>
      </c>
      <c r="D4" s="15" t="s">
        <v>57</v>
      </c>
      <c r="E4" s="15" t="s">
        <v>58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900-000000000000}">
  <sheetPr>
    <tabColor rgb="FF20808D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8" ns3:dyDescent="0.25">
      <c r="A1" s="19" t="str">
        <f>HYPERLINK("#'README'!A1","&lt; All templates")</f>
        <v>&lt; All templates</v>
      </c>
      <c r="B1" s="20"/>
      <c r="C1" s="20"/>
      <c r="D1" s="20"/>
    </row>
    <row r="2" spans="1:8" ht="15.75" ns3:dyDescent="0.25">
      <c r="A2" s="10" t="s">
        <v>59</v>
      </c>
      <c r="F2" s="9" t="str">
        <f>HYPERLINK("#'README'!A1","&lt;- README")</f>
        <v>&lt;- README</v>
      </c>
      <c r="H2" s="9" t="str">
        <f>HYPERLINK("#'T08 Pilot Protocol and Closeout'!A1","&lt; Prev: T08 Pilot Protocol and Close")</f>
        <v>&lt; Prev: T08 Pilot Protocol and Close</v>
      </c>
    </row>
    <row r="3" spans="1:8" ns3:dyDescent="0.25">
      <c r="F3" s="9" t="str">
        <f>HYPERLINK("#'T10 Human-System Operating Desi'!A1","Next: T10 Human-System Operating D &gt;")</f>
        <v>Next: T10 Human-System Operating D &gt;</v>
      </c>
    </row>
    <row r="4" spans="1:8" ns3:dyDescent="0.25">
      <c r="A4" s="15" t="s">
        <v>60</v>
      </c>
      <c r="B4" s="15" t="s">
        <v>61</v>
      </c>
      <c r="C4" s="15" t="s">
        <v>62</v>
      </c>
      <c r="D4" s="15" t="s">
        <v>63</v>
      </c>
      <c r="E4" s="16"/>
      <c r="F4" s="16"/>
      <c r="G4" s="16"/>
      <c r="H4" s="16"/>
    </row>
    <row r="5" spans="1:8" ht="30" ns3:dyDescent="0.25">
      <c r="A5" s="2"/>
      <c r="B5" s="2"/>
      <c r="C5" s="2"/>
      <c r="D5" s="2"/>
    </row>
    <row r="6" spans="1:8" ns3:dyDescent="0.25">
      <c r="A6" s="17"/>
      <c r="B6" s="17"/>
      <c r="C6" s="17"/>
      <c r="D6" s="17"/>
      <c r="E6" s="18"/>
      <c r="F6" s="18"/>
      <c r="G6" s="18"/>
      <c r="H6" s="18"/>
    </row>
    <row r="7" spans="1:8" ns3:dyDescent="0.25">
      <c r="A7" s="1"/>
      <c r="B7" s="1"/>
      <c r="C7" s="1"/>
      <c r="D7" s="1"/>
    </row>
    <row r="8" spans="1:8" ns3:dyDescent="0.25">
      <c r="A8" s="17"/>
      <c r="B8" s="17"/>
      <c r="C8" s="17"/>
      <c r="D8" s="17"/>
      <c r="E8" s="18"/>
      <c r="F8" s="18"/>
      <c r="G8" s="18"/>
      <c r="H8" s="18"/>
    </row>
    <row r="9" spans="1:8" ns3:dyDescent="0.25">
      <c r="A9" s="1"/>
      <c r="B9" s="1"/>
      <c r="C9" s="1"/>
      <c r="D9" s="1"/>
    </row>
    <row r="10" spans="1:8" ns3:dyDescent="0.25">
      <c r="A10" s="17"/>
      <c r="B10" s="17"/>
      <c r="C10" s="17"/>
      <c r="D10" s="17"/>
      <c r="E10" s="18"/>
      <c r="F10" s="18"/>
      <c r="G10" s="18"/>
      <c r="H10" s="18"/>
    </row>
    <row r="11" spans="1:8" ns3:dyDescent="0.25">
      <c r="A11" s="1"/>
      <c r="B11" s="1"/>
      <c r="C11" s="1"/>
      <c r="D11" s="1"/>
    </row>
    <row r="12" spans="1:8" ns3:dyDescent="0.25">
      <c r="A12" s="17"/>
      <c r="B12" s="17"/>
      <c r="C12" s="17"/>
      <c r="D12" s="17"/>
      <c r="E12" s="18"/>
      <c r="F12" s="18"/>
      <c r="G12" s="18"/>
      <c r="H12" s="18"/>
    </row>
    <row r="13" spans="1:8" ns3:dyDescent="0.25">
      <c r="A13" s="1"/>
      <c r="B13" s="1"/>
      <c r="C13" s="1"/>
      <c r="D13" s="1"/>
    </row>
    <row r="14" spans="1:8" ns3:dyDescent="0.25">
      <c r="A14" s="17"/>
      <c r="B14" s="17"/>
      <c r="C14" s="17"/>
      <c r="D14" s="17"/>
      <c r="E14" s="18"/>
      <c r="F14" s="18"/>
      <c r="G14" s="18"/>
      <c r="H14" s="18"/>
    </row>
    <row r="15" spans="1:8" ns3:dyDescent="0.25">
      <c r="A15" s="1"/>
      <c r="B15" s="1"/>
      <c r="C15" s="1"/>
      <c r="D15" s="1"/>
    </row>
    <row r="16" spans="1:8" ns3:dyDescent="0.25">
      <c r="A16" s="17"/>
      <c r="B16" s="17"/>
      <c r="C16" s="17"/>
      <c r="D16" s="17"/>
      <c r="E16" s="18"/>
      <c r="F16" s="18"/>
      <c r="G16" s="18"/>
      <c r="H16" s="18"/>
    </row>
    <row r="17" spans="1:8" ns3:dyDescent="0.25">
      <c r="A17" s="1"/>
      <c r="B17" s="1"/>
      <c r="C17" s="1"/>
      <c r="D17" s="1"/>
    </row>
    <row r="18" spans="1:8" ns3:dyDescent="0.25">
      <c r="A18" s="17"/>
      <c r="B18" s="17"/>
      <c r="C18" s="17"/>
      <c r="D18" s="17"/>
      <c r="E18" s="18"/>
      <c r="F18" s="18"/>
      <c r="G18" s="18"/>
      <c r="H18" s="18"/>
    </row>
    <row r="19" spans="1:8" ns3:dyDescent="0.25">
      <c r="A19" s="1"/>
      <c r="B19" s="1"/>
      <c r="C19" s="1"/>
      <c r="D19" s="1"/>
    </row>
    <row r="20" spans="1:8" ns3:dyDescent="0.25">
      <c r="A20" s="17"/>
      <c r="B20" s="17"/>
      <c r="C20" s="17"/>
      <c r="D20" s="17"/>
      <c r="E20" s="18"/>
      <c r="F20" s="18"/>
      <c r="G20" s="18"/>
      <c r="H20" s="18"/>
    </row>
    <row r="21" spans="1:8" ns3:dyDescent="0.25">
      <c r="A21" s="1"/>
      <c r="B21" s="1"/>
      <c r="C21" s="1"/>
      <c r="D21" s="1"/>
    </row>
    <row r="22" spans="1:8" ns3:dyDescent="0.25">
      <c r="A22" s="17"/>
      <c r="B22" s="17"/>
      <c r="C22" s="17"/>
      <c r="D22" s="17"/>
      <c r="E22" s="18"/>
      <c r="F22" s="18"/>
      <c r="G22" s="18"/>
      <c r="H22" s="18"/>
    </row>
    <row r="23" spans="1:8" ns3:dyDescent="0.25">
      <c r="A23" s="1"/>
      <c r="B23" s="1"/>
      <c r="C23" s="1"/>
      <c r="D23" s="1"/>
    </row>
    <row r="24" spans="1:8" ns3:dyDescent="0.25">
      <c r="A24" s="17"/>
      <c r="B24" s="17"/>
      <c r="C24" s="17"/>
      <c r="D24" s="17"/>
      <c r="E24" s="18"/>
      <c r="F24" s="18"/>
      <c r="G24" s="18"/>
      <c r="H24" s="18"/>
    </row>
    <row r="25" spans="1:8" ns3:dyDescent="0.25">
      <c r="A25" s="1"/>
      <c r="B25" s="1"/>
      <c r="C25" s="1"/>
      <c r="D25" s="1"/>
    </row>
    <row r="26" spans="1:8" ns3:dyDescent="0.25">
      <c r="A26" s="17"/>
      <c r="B26" s="17"/>
      <c r="C26" s="17"/>
      <c r="D26" s="17"/>
      <c r="E26" s="18"/>
      <c r="F26" s="18"/>
      <c r="G26" s="18"/>
      <c r="H26" s="18"/>
    </row>
    <row r="27" spans="1:8" ns3:dyDescent="0.25">
      <c r="A27" s="1"/>
      <c r="B27" s="1"/>
      <c r="C27" s="1"/>
      <c r="D27" s="1"/>
    </row>
    <row r="28" spans="1:8" ns3:dyDescent="0.25">
      <c r="A28" s="17"/>
      <c r="B28" s="17"/>
      <c r="C28" s="17"/>
      <c r="D28" s="17"/>
      <c r="E28" s="18"/>
      <c r="F28" s="18"/>
      <c r="G28" s="18"/>
      <c r="H28" s="18"/>
    </row>
    <row r="29" spans="1:8" ns3:dyDescent="0.25">
      <c r="A29" s="1"/>
      <c r="B29" s="1"/>
      <c r="C29" s="1"/>
      <c r="D29" s="1"/>
    </row>
    <row r="30" spans="1:8" ns3:dyDescent="0.25">
      <c r="A30" s="17"/>
      <c r="B30" s="17"/>
      <c r="C30" s="17"/>
      <c r="D30" s="17"/>
      <c r="E30" s="18"/>
      <c r="F30" s="18"/>
      <c r="G30" s="18"/>
      <c r="H30" s="18"/>
    </row>
    <row r="31" spans="1:8" ns3:dyDescent="0.25">
      <c r="A31" s="1"/>
      <c r="B31" s="1"/>
      <c r="C31" s="1"/>
      <c r="D31" s="1"/>
    </row>
    <row r="32" spans="1:8" ns3:dyDescent="0.25">
      <c r="A32" s="17"/>
      <c r="B32" s="17"/>
      <c r="C32" s="17"/>
      <c r="D32" s="17"/>
      <c r="E32" s="18"/>
      <c r="F32" s="18"/>
      <c r="G32" s="18"/>
      <c r="H32" s="18"/>
    </row>
    <row r="33" spans="1:8" ns3:dyDescent="0.25">
      <c r="A33" s="1"/>
      <c r="B33" s="1"/>
      <c r="C33" s="1"/>
      <c r="D33" s="1"/>
    </row>
    <row r="34" spans="1:8" ns3:dyDescent="0.25">
      <c r="A34" s="17"/>
      <c r="B34" s="17"/>
      <c r="C34" s="17"/>
      <c r="D34" s="17"/>
      <c r="E34" s="18"/>
      <c r="F34" s="18"/>
      <c r="G34" s="18"/>
      <c r="H34" s="18"/>
    </row>
  </sheetData>
  <mergeCells count="1">
    <mergeCell ref="A1:D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A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64</v>
      </c>
      <c r="G2" s="9" t="str">
        <f>HYPERLINK("#'README'!A1","&lt;- README")</f>
        <v>&lt;- README</v>
      </c>
      <c r="I2" s="9" t="str">
        <f>HYPERLINK("#'T09 Value and Evidence Ledger'!A1","&lt; Prev: T09 Value and Evidence Ledge")</f>
        <v>&lt; Prev: T09 Value and Evidence Ledge</v>
      </c>
    </row>
    <row r="3" spans="1:9" ns3:dyDescent="0.25">
      <c r="G3" s="9" t="str">
        <f>HYPERLINK("#'T11 Production Readiness File'!A1","Next: T11 Production Readiness Fil &gt;")</f>
        <v>Next: T11 Production Readiness Fil &gt;</v>
      </c>
    </row>
    <row r="4" spans="1:9" ns3:dyDescent="0.25">
      <c r="A4" s="15" t="s">
        <v>65</v>
      </c>
      <c r="B4" s="15" t="s">
        <v>66</v>
      </c>
      <c r="C4" s="15" t="s">
        <v>67</v>
      </c>
      <c r="D4" s="15" t="s">
        <v>68</v>
      </c>
      <c r="E4" s="15" t="s">
        <v>69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B00-000000000000}">
  <sheetPr>
    <tabColor rgb="FFCC785C"/>
  </sheetPr>
  <dimension ref="A1:H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8" ns3:dyDescent="0.25">
      <c r="A1" s="19" t="str">
        <f>HYPERLINK("#'README'!A1","&lt; All templates")</f>
        <v>&lt; All templates</v>
      </c>
      <c r="B1" s="20"/>
      <c r="C1" s="20"/>
      <c r="D1" s="20"/>
    </row>
    <row r="2" spans="1:8" ht="15.75" ns3:dyDescent="0.25">
      <c r="A2" s="10" t="s">
        <v>70</v>
      </c>
      <c r="F2" s="9" t="str">
        <f>HYPERLINK("#'README'!A1","&lt;- README")</f>
        <v>&lt;- README</v>
      </c>
      <c r="H2" s="9" t="str">
        <f>HYPERLINK("#'T10 Human-System Operating Desi'!A1","&lt; Prev: T10 Human-System Operating D")</f>
        <v>&lt; Prev: T10 Human-System Operating D</v>
      </c>
    </row>
    <row r="3" spans="1:8" ns3:dyDescent="0.25">
      <c r="F3" s="9" t="str">
        <f>HYPERLINK("#'T12 90-Day AI Portfolio'!A1","Next: T12 90-Day AI Portfolio &gt;")</f>
        <v>Next: T12 90-Day AI Portfolio &gt;</v>
      </c>
    </row>
    <row r="4" spans="1:8" ns3:dyDescent="0.25">
      <c r="A4" s="15" t="s">
        <v>71</v>
      </c>
      <c r="B4" s="15" t="s">
        <v>72</v>
      </c>
      <c r="C4" s="15" t="s">
        <v>73</v>
      </c>
      <c r="D4" s="15" t="s">
        <v>31</v>
      </c>
      <c r="E4" s="16"/>
      <c r="F4" s="16"/>
      <c r="G4" s="16"/>
      <c r="H4" s="16"/>
    </row>
    <row r="5" spans="1:8" ht="30" ns3:dyDescent="0.25">
      <c r="A5" s="2"/>
      <c r="B5" s="2"/>
      <c r="C5" s="2"/>
      <c r="D5" s="2"/>
    </row>
    <row r="6" spans="1:8" ns3:dyDescent="0.25">
      <c r="A6" s="17"/>
      <c r="B6" s="17"/>
      <c r="C6" s="17"/>
      <c r="D6" s="17"/>
      <c r="E6" s="18"/>
      <c r="F6" s="18"/>
      <c r="G6" s="18"/>
      <c r="H6" s="18"/>
    </row>
    <row r="7" spans="1:8" ns3:dyDescent="0.25">
      <c r="A7" s="1"/>
      <c r="B7" s="1"/>
      <c r="C7" s="1"/>
      <c r="D7" s="1"/>
    </row>
    <row r="8" spans="1:8" ns3:dyDescent="0.25">
      <c r="A8" s="17"/>
      <c r="B8" s="17"/>
      <c r="C8" s="17"/>
      <c r="D8" s="17"/>
      <c r="E8" s="18"/>
      <c r="F8" s="18"/>
      <c r="G8" s="18"/>
      <c r="H8" s="18"/>
    </row>
    <row r="9" spans="1:8" ns3:dyDescent="0.25">
      <c r="A9" s="1"/>
      <c r="B9" s="1"/>
      <c r="C9" s="1"/>
      <c r="D9" s="1"/>
    </row>
    <row r="10" spans="1:8" ns3:dyDescent="0.25">
      <c r="A10" s="17"/>
      <c r="B10" s="17"/>
      <c r="C10" s="17"/>
      <c r="D10" s="17"/>
      <c r="E10" s="18"/>
      <c r="F10" s="18"/>
      <c r="G10" s="18"/>
      <c r="H10" s="18"/>
    </row>
    <row r="11" spans="1:8" ns3:dyDescent="0.25">
      <c r="A11" s="1"/>
      <c r="B11" s="1"/>
      <c r="C11" s="1"/>
      <c r="D11" s="1"/>
    </row>
    <row r="12" spans="1:8" ns3:dyDescent="0.25">
      <c r="A12" s="17"/>
      <c r="B12" s="17"/>
      <c r="C12" s="17"/>
      <c r="D12" s="17"/>
      <c r="E12" s="18"/>
      <c r="F12" s="18"/>
      <c r="G12" s="18"/>
      <c r="H12" s="18"/>
    </row>
    <row r="13" spans="1:8" ns3:dyDescent="0.25">
      <c r="A13" s="1"/>
      <c r="B13" s="1"/>
      <c r="C13" s="1"/>
      <c r="D13" s="1"/>
    </row>
    <row r="14" spans="1:8" ns3:dyDescent="0.25">
      <c r="A14" s="17"/>
      <c r="B14" s="17"/>
      <c r="C14" s="17"/>
      <c r="D14" s="17"/>
      <c r="E14" s="18"/>
      <c r="F14" s="18"/>
      <c r="G14" s="18"/>
      <c r="H14" s="18"/>
    </row>
    <row r="15" spans="1:8" ns3:dyDescent="0.25">
      <c r="A15" s="1"/>
      <c r="B15" s="1"/>
      <c r="C15" s="1"/>
      <c r="D15" s="1"/>
    </row>
    <row r="16" spans="1:8" ns3:dyDescent="0.25">
      <c r="A16" s="17"/>
      <c r="B16" s="17"/>
      <c r="C16" s="17"/>
      <c r="D16" s="17"/>
      <c r="E16" s="18"/>
      <c r="F16" s="18"/>
      <c r="G16" s="18"/>
      <c r="H16" s="18"/>
    </row>
    <row r="17" spans="1:8" ns3:dyDescent="0.25">
      <c r="A17" s="1"/>
      <c r="B17" s="1"/>
      <c r="C17" s="1"/>
      <c r="D17" s="1"/>
    </row>
    <row r="18" spans="1:8" ns3:dyDescent="0.25">
      <c r="A18" s="17"/>
      <c r="B18" s="17"/>
      <c r="C18" s="17"/>
      <c r="D18" s="17"/>
      <c r="E18" s="18"/>
      <c r="F18" s="18"/>
      <c r="G18" s="18"/>
      <c r="H18" s="18"/>
    </row>
    <row r="19" spans="1:8" ns3:dyDescent="0.25">
      <c r="A19" s="1"/>
      <c r="B19" s="1"/>
      <c r="C19" s="1"/>
      <c r="D19" s="1"/>
    </row>
    <row r="20" spans="1:8" ns3:dyDescent="0.25">
      <c r="A20" s="17"/>
      <c r="B20" s="17"/>
      <c r="C20" s="17"/>
      <c r="D20" s="17"/>
      <c r="E20" s="18"/>
      <c r="F20" s="18"/>
      <c r="G20" s="18"/>
      <c r="H20" s="18"/>
    </row>
    <row r="21" spans="1:8" ns3:dyDescent="0.25">
      <c r="A21" s="1"/>
      <c r="B21" s="1"/>
      <c r="C21" s="1"/>
      <c r="D21" s="1"/>
    </row>
    <row r="22" spans="1:8" ns3:dyDescent="0.25">
      <c r="A22" s="17"/>
      <c r="B22" s="17"/>
      <c r="C22" s="17"/>
      <c r="D22" s="17"/>
      <c r="E22" s="18"/>
      <c r="F22" s="18"/>
      <c r="G22" s="18"/>
      <c r="H22" s="18"/>
    </row>
    <row r="23" spans="1:8" ns3:dyDescent="0.25">
      <c r="A23" s="1"/>
      <c r="B23" s="1"/>
      <c r="C23" s="1"/>
      <c r="D23" s="1"/>
    </row>
    <row r="24" spans="1:8" ns3:dyDescent="0.25">
      <c r="A24" s="17"/>
      <c r="B24" s="17"/>
      <c r="C24" s="17"/>
      <c r="D24" s="17"/>
      <c r="E24" s="18"/>
      <c r="F24" s="18"/>
      <c r="G24" s="18"/>
      <c r="H24" s="18"/>
    </row>
    <row r="25" spans="1:8" ns3:dyDescent="0.25">
      <c r="A25" s="1"/>
      <c r="B25" s="1"/>
      <c r="C25" s="1"/>
      <c r="D25" s="1"/>
    </row>
    <row r="26" spans="1:8" ns3:dyDescent="0.25">
      <c r="A26" s="17"/>
      <c r="B26" s="17"/>
      <c r="C26" s="17"/>
      <c r="D26" s="17"/>
      <c r="E26" s="18"/>
      <c r="F26" s="18"/>
      <c r="G26" s="18"/>
      <c r="H26" s="18"/>
    </row>
    <row r="27" spans="1:8" ns3:dyDescent="0.25">
      <c r="A27" s="1"/>
      <c r="B27" s="1"/>
      <c r="C27" s="1"/>
      <c r="D27" s="1"/>
    </row>
    <row r="28" spans="1:8" ns3:dyDescent="0.25">
      <c r="A28" s="17"/>
      <c r="B28" s="17"/>
      <c r="C28" s="17"/>
      <c r="D28" s="17"/>
      <c r="E28" s="18"/>
      <c r="F28" s="18"/>
      <c r="G28" s="18"/>
      <c r="H28" s="18"/>
    </row>
    <row r="29" spans="1:8" ns3:dyDescent="0.25">
      <c r="A29" s="1"/>
      <c r="B29" s="1"/>
      <c r="C29" s="1"/>
      <c r="D29" s="1"/>
    </row>
    <row r="30" spans="1:8" ns3:dyDescent="0.25">
      <c r="A30" s="17"/>
      <c r="B30" s="17"/>
      <c r="C30" s="17"/>
      <c r="D30" s="17"/>
      <c r="E30" s="18"/>
      <c r="F30" s="18"/>
      <c r="G30" s="18"/>
      <c r="H30" s="18"/>
    </row>
    <row r="31" spans="1:8" ns3:dyDescent="0.25">
      <c r="A31" s="1"/>
      <c r="B31" s="1"/>
      <c r="C31" s="1"/>
      <c r="D31" s="1"/>
    </row>
    <row r="32" spans="1:8" ns3:dyDescent="0.25">
      <c r="A32" s="17"/>
      <c r="B32" s="17"/>
      <c r="C32" s="17"/>
      <c r="D32" s="17"/>
      <c r="E32" s="18"/>
      <c r="F32" s="18"/>
      <c r="G32" s="18"/>
      <c r="H32" s="18"/>
    </row>
    <row r="33" spans="1:8" ns3:dyDescent="0.25">
      <c r="A33" s="1"/>
      <c r="B33" s="1"/>
      <c r="C33" s="1"/>
      <c r="D33" s="1"/>
    </row>
    <row r="34" spans="1:8" ns3:dyDescent="0.25">
      <c r="A34" s="17"/>
      <c r="B34" s="17"/>
      <c r="C34" s="17"/>
      <c r="D34" s="17"/>
      <c r="E34" s="18"/>
      <c r="F34" s="18"/>
      <c r="G34" s="18"/>
      <c r="H34" s="18"/>
    </row>
  </sheetData>
  <mergeCells count="1">
    <mergeCell ref="A1:D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C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74</v>
      </c>
      <c r="G2" s="9" t="str">
        <f>HYPERLINK("#'README'!A1","&lt;- README")</f>
        <v>&lt;- README</v>
      </c>
      <c r="I2" s="9" t="str">
        <f>HYPERLINK("#'T11 Production Readiness File'!A1","&lt; Prev: T11 Production Readiness Fil")</f>
        <v>&lt; Prev: T11 Production Readiness Fil</v>
      </c>
    </row>
    <row r="4" spans="1:9" ht="30" ns3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T01 AI Adoption Baseline</vt:lpstr>
      <vt:lpstr>T02 Workflow Opportunity Map</vt:lpstr>
      <vt:lpstr>T03 Capability Boundary Card</vt:lpstr>
      <vt:lpstr>T04 AI Business Case</vt:lpstr>
      <vt:lpstr>T05 Use-Case Readiness Map</vt:lpstr>
      <vt:lpstr>T06 Architecture and Control De</vt:lpstr>
      <vt:lpstr>T07 AI Vendor Schedule</vt:lpstr>
      <vt:lpstr>T08 Pilot Protocol and Closeout</vt:lpstr>
      <vt:lpstr>T09 Value and Evidence Ledger</vt:lpstr>
      <vt:lpstr>T10 Human-System Operating Desi</vt:lpstr>
      <vt:lpstr>T11 Production Readiness File</vt:lpstr>
      <vt:lpstr>T12 90-Day AI 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AI Investment File - Fillable Templates</dc:title>
  <dc:creator>Aeon AI Risks Management Corporation</dc:creator>
  <cp:lastModifiedBy>Aeon AI Risks Management Corporation</cp:lastModifiedBy>
  <dcterms:created xsi:type="dcterms:W3CDTF">2026-08-16T00:36:57Z</dcterms:created>
  <dcterms:modified xsi:type="dcterms:W3CDTF">2026-09-22T18:52:30Z</dcterms:modified>
</cp:coreProperties>
</file>